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9440" windowHeight="7650"/>
  </bookViews>
  <sheets>
    <sheet name="First Sheet" sheetId="1" r:id="rId1"/>
  </sheets>
  <definedNames>
    <definedName name="_xlnm._FilterDatabase" localSheetId="0" hidden="1">'First Sheet'!$A$1:$M$11</definedName>
  </definedNames>
  <calcPr calcId="144525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<sst xmlns="http://schemas.openxmlformats.org/spreadsheetml/2006/main" count="91" uniqueCount="50">
  <si>
    <t>Số TT</t>
  </si>
  <si>
    <t>Thẻ tên</t>
  </si>
  <si>
    <t>Họ và tên</t>
  </si>
  <si>
    <t>Giới tính</t>
  </si>
  <si>
    <t>Ngày sinh</t>
  </si>
  <si>
    <t>Số báo danh</t>
  </si>
  <si>
    <t>Đối tượng</t>
  </si>
  <si>
    <t>Arrival Date(입국일)</t>
  </si>
  <si>
    <t>Arrival Time(입국시간)</t>
  </si>
  <si>
    <t>Flight No(비행편)</t>
  </si>
  <si>
    <t>C-1</t>
  </si>
  <si>
    <t>Cù Văn Hết</t>
  </si>
  <si>
    <t>1988-11-12</t>
  </si>
  <si>
    <t>CBT Quý 3/2016</t>
  </si>
  <si>
    <t>2018-02-26</t>
  </si>
  <si>
    <t>05:05</t>
  </si>
  <si>
    <t>KE680</t>
  </si>
  <si>
    <t>C-2</t>
  </si>
  <si>
    <t>Đặng Hoàng Biên</t>
  </si>
  <si>
    <t>1984-08-23</t>
  </si>
  <si>
    <t>C-3</t>
  </si>
  <si>
    <t>Lê Bá Siểu</t>
  </si>
  <si>
    <t>1986-05-10</t>
  </si>
  <si>
    <t>CBT Quý 4/2016</t>
  </si>
  <si>
    <t>C-4</t>
  </si>
  <si>
    <t>Lê Văn Sơn</t>
  </si>
  <si>
    <t>1986-04-30</t>
  </si>
  <si>
    <t>C-5</t>
  </si>
  <si>
    <t>Đinh Công Sáng</t>
  </si>
  <si>
    <t>1986-03-02</t>
  </si>
  <si>
    <t>05:30</t>
  </si>
  <si>
    <t>VN416</t>
  </si>
  <si>
    <t>C-6</t>
  </si>
  <si>
    <t>Đoàn Văn Mạnh</t>
  </si>
  <si>
    <t>1989-06-23</t>
  </si>
  <si>
    <t>C-7</t>
  </si>
  <si>
    <t>Nguyễn Hữu Dương</t>
  </si>
  <si>
    <t>1988-05-12</t>
  </si>
  <si>
    <t>C-8</t>
  </si>
  <si>
    <t>Phan Ngân Linh</t>
  </si>
  <si>
    <t>1987-09-21</t>
  </si>
  <si>
    <t>Quảng Nam</t>
  </si>
  <si>
    <t>C-9</t>
  </si>
  <si>
    <t>Văn Tiến Định</t>
  </si>
  <si>
    <t>1988-08-06</t>
  </si>
  <si>
    <t>F-1</t>
  </si>
  <si>
    <t>Trần Quốc Cường</t>
  </si>
  <si>
    <t>1996-09-01</t>
  </si>
  <si>
    <t>Hà Tĩnh</t>
  </si>
  <si>
    <t>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</si>
</sst>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</cellXfs>
  <cellStyles count="2">
    <cellStyle name="Ledger 17 x 11 in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F1" sqref="F1"/>
    </sheetView>
  </sheetViews>
  <sheetFormatPr defaultRowHeight="12.75" x14ac:dyDescent="0.2"/>
  <cols>
    <col min="1" max="1" width="7.140625" customWidth="1"/>
    <col min="3" max="3" width="12.7109375" customWidth="1"/>
    <col min="5" max="5" width="9.85546875" customWidth="1"/>
    <col min="7" max="7" width="0" hidden="1" customWidth="1"/>
    <col min="8" max="8" width="14.28515625" customWidth="1"/>
    <col min="9" max="10" width="12.42578125" customWidth="1"/>
    <col min="11" max="11" width="12.85546875" customWidth="1"/>
  </cols>
  <sheetData>
    <row r="1" spans="1:11" s="3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2" t="s">
        <v>5</v>
      </c>
      <c r="H1" s="2" t="s">
        <v>6</v>
      </c>
      <c r="I1" s="1" t="s">
        <v>7</v>
      </c>
      <c r="J1" s="1" t="s">
        <v>8</v>
      </c>
      <c r="K1" s="1" t="s">
        <v>9</v>
      </c>
    </row>
    <row r="2" spans="1:11" ht="33.75" customHeight="1" x14ac:dyDescent="0.2">
      <c r="A2" s="4">
        <v>1</v>
      </c>
      <c r="B2" s="4" t="s">
        <v>10</v>
      </c>
      <c r="C2" s="4" t="s">
        <v>11</v>
      </c>
      <c r="D2" s="4" t="s">
        <v>49</v>
      </c>
      <c r="E2" s="4" t="s">
        <v>12</v>
      </c>
      <c r="F2" s="4" t="str">
        <f>CONCATENATE(RIGHT(E2,2),"/",MID(E2,6,2),"/",LEFT(E2,4))</f>
        <v>12/11/1988</v>
      </c>
      <c r="G2" s="4">
        <v>90902020</v>
      </c>
      <c r="H2" s="4" t="s">
        <v>13</v>
      </c>
      <c r="I2" s="4" t="s">
        <v>14</v>
      </c>
      <c r="J2" s="4" t="s">
        <v>15</v>
      </c>
      <c r="K2" s="4" t="s">
        <v>16</v>
      </c>
    </row>
    <row r="3" spans="1:11" ht="33.75" customHeight="1" x14ac:dyDescent="0.2">
      <c r="A3" s="4">
        <v>2</v>
      </c>
      <c r="B3" s="4" t="s">
        <v>17</v>
      </c>
      <c r="C3" s="4" t="s">
        <v>18</v>
      </c>
      <c r="D3" s="4" t="s">
        <v>49</v>
      </c>
      <c r="E3" s="4" t="s">
        <v>19</v>
      </c>
      <c r="F3" s="4" t="str">
        <f t="shared" ref="F3:F11" si="0">CONCATENATE(RIGHT(E3,2),"/",MID(E3,6,2),"/",LEFT(E3,4))</f>
        <v>23/08/1984</v>
      </c>
      <c r="G3" s="4">
        <v>90902033</v>
      </c>
      <c r="H3" s="4" t="s">
        <v>13</v>
      </c>
      <c r="I3" s="4" t="s">
        <v>14</v>
      </c>
      <c r="J3" s="4" t="s">
        <v>15</v>
      </c>
      <c r="K3" s="4" t="s">
        <v>16</v>
      </c>
    </row>
    <row r="4" spans="1:11" ht="33.75" customHeight="1" x14ac:dyDescent="0.2">
      <c r="A4" s="4">
        <v>3</v>
      </c>
      <c r="B4" s="4" t="s">
        <v>20</v>
      </c>
      <c r="C4" s="4" t="s">
        <v>21</v>
      </c>
      <c r="D4" s="4" t="s">
        <v>49</v>
      </c>
      <c r="E4" s="4" t="s">
        <v>22</v>
      </c>
      <c r="F4" s="4" t="str">
        <f t="shared" si="0"/>
        <v>10/05/1986</v>
      </c>
      <c r="G4" s="4">
        <v>91201203</v>
      </c>
      <c r="H4" s="4" t="s">
        <v>23</v>
      </c>
      <c r="I4" s="4" t="s">
        <v>14</v>
      </c>
      <c r="J4" s="4" t="s">
        <v>15</v>
      </c>
      <c r="K4" s="4" t="s">
        <v>16</v>
      </c>
    </row>
    <row r="5" spans="1:11" ht="33.75" customHeight="1" x14ac:dyDescent="0.2">
      <c r="A5" s="4">
        <v>4</v>
      </c>
      <c r="B5" s="4" t="s">
        <v>24</v>
      </c>
      <c r="C5" s="4" t="s">
        <v>25</v>
      </c>
      <c r="D5" s="4" t="s">
        <v>49</v>
      </c>
      <c r="E5" s="4" t="s">
        <v>26</v>
      </c>
      <c r="F5" s="4" t="str">
        <f t="shared" si="0"/>
        <v>30/04/1986</v>
      </c>
      <c r="G5" s="4">
        <v>90901383</v>
      </c>
      <c r="H5" s="4" t="s">
        <v>13</v>
      </c>
      <c r="I5" s="4" t="s">
        <v>14</v>
      </c>
      <c r="J5" s="4" t="s">
        <v>15</v>
      </c>
      <c r="K5" s="4" t="s">
        <v>16</v>
      </c>
    </row>
    <row r="6" spans="1:11" ht="33.75" customHeight="1" x14ac:dyDescent="0.2">
      <c r="A6" s="4">
        <v>5</v>
      </c>
      <c r="B6" s="4" t="s">
        <v>27</v>
      </c>
      <c r="C6" s="4" t="s">
        <v>28</v>
      </c>
      <c r="D6" s="4" t="s">
        <v>49</v>
      </c>
      <c r="E6" s="4" t="s">
        <v>29</v>
      </c>
      <c r="F6" s="4" t="str">
        <f t="shared" si="0"/>
        <v>02/03/1986</v>
      </c>
      <c r="G6" s="4">
        <v>90901450</v>
      </c>
      <c r="H6" s="4" t="s">
        <v>13</v>
      </c>
      <c r="I6" s="4" t="s">
        <v>14</v>
      </c>
      <c r="J6" s="4" t="s">
        <v>30</v>
      </c>
      <c r="K6" s="4" t="s">
        <v>31</v>
      </c>
    </row>
    <row r="7" spans="1:11" ht="33.75" customHeight="1" x14ac:dyDescent="0.2">
      <c r="A7" s="4">
        <v>6</v>
      </c>
      <c r="B7" s="4" t="s">
        <v>32</v>
      </c>
      <c r="C7" s="4" t="s">
        <v>33</v>
      </c>
      <c r="D7" s="4" t="s">
        <v>49</v>
      </c>
      <c r="E7" s="4" t="s">
        <v>34</v>
      </c>
      <c r="F7" s="4" t="str">
        <f t="shared" si="0"/>
        <v>23/06/1989</v>
      </c>
      <c r="G7" s="4">
        <v>90901387</v>
      </c>
      <c r="H7" s="4" t="s">
        <v>13</v>
      </c>
      <c r="I7" s="4" t="s">
        <v>14</v>
      </c>
      <c r="J7" s="4" t="s">
        <v>30</v>
      </c>
      <c r="K7" s="4" t="s">
        <v>31</v>
      </c>
    </row>
    <row r="8" spans="1:11" ht="33.75" customHeight="1" x14ac:dyDescent="0.2">
      <c r="A8" s="4">
        <v>7</v>
      </c>
      <c r="B8" s="4" t="s">
        <v>35</v>
      </c>
      <c r="C8" s="4" t="s">
        <v>36</v>
      </c>
      <c r="D8" s="4" t="s">
        <v>49</v>
      </c>
      <c r="E8" s="4" t="s">
        <v>37</v>
      </c>
      <c r="F8" s="4" t="str">
        <f t="shared" si="0"/>
        <v>12/05/1988</v>
      </c>
      <c r="G8" s="4">
        <v>90902005</v>
      </c>
      <c r="H8" s="4" t="s">
        <v>13</v>
      </c>
      <c r="I8" s="4" t="s">
        <v>14</v>
      </c>
      <c r="J8" s="4" t="s">
        <v>30</v>
      </c>
      <c r="K8" s="4" t="s">
        <v>31</v>
      </c>
    </row>
    <row r="9" spans="1:11" ht="33.75" customHeight="1" x14ac:dyDescent="0.2">
      <c r="A9" s="4">
        <v>8</v>
      </c>
      <c r="B9" s="4" t="s">
        <v>38</v>
      </c>
      <c r="C9" s="4" t="s">
        <v>39</v>
      </c>
      <c r="D9" s="4" t="s">
        <v>49</v>
      </c>
      <c r="E9" s="4" t="s">
        <v>40</v>
      </c>
      <c r="F9" s="4" t="str">
        <f t="shared" si="0"/>
        <v>21/09/1987</v>
      </c>
      <c r="G9" s="4">
        <v>10042193</v>
      </c>
      <c r="H9" s="4" t="s">
        <v>41</v>
      </c>
      <c r="I9" s="4" t="s">
        <v>14</v>
      </c>
      <c r="J9" s="4" t="s">
        <v>30</v>
      </c>
      <c r="K9" s="4" t="s">
        <v>31</v>
      </c>
    </row>
    <row r="10" spans="1:11" ht="33.75" customHeight="1" x14ac:dyDescent="0.2">
      <c r="A10" s="4">
        <v>9</v>
      </c>
      <c r="B10" s="4" t="s">
        <v>42</v>
      </c>
      <c r="C10" s="4" t="s">
        <v>43</v>
      </c>
      <c r="D10" s="4" t="s">
        <v>49</v>
      </c>
      <c r="E10" s="4" t="s">
        <v>44</v>
      </c>
      <c r="F10" s="4" t="str">
        <f t="shared" si="0"/>
        <v>06/08/1988</v>
      </c>
      <c r="G10" s="4">
        <v>90901165</v>
      </c>
      <c r="H10" s="4" t="s">
        <v>13</v>
      </c>
      <c r="I10" s="4" t="s">
        <v>14</v>
      </c>
      <c r="J10" s="4" t="s">
        <v>30</v>
      </c>
      <c r="K10" s="4" t="s">
        <v>31</v>
      </c>
    </row>
    <row r="11" spans="1:11" ht="33.75" customHeight="1" x14ac:dyDescent="0.2">
      <c r="A11" s="4">
        <v>10</v>
      </c>
      <c r="B11" s="4" t="s">
        <v>45</v>
      </c>
      <c r="C11" s="4" t="s">
        <v>46</v>
      </c>
      <c r="D11" s="4" t="s">
        <v>49</v>
      </c>
      <c r="E11" s="4" t="s">
        <v>47</v>
      </c>
      <c r="F11" s="4" t="str">
        <f t="shared" si="0"/>
        <v>01/09/1996</v>
      </c>
      <c r="G11" s="4">
        <v>20002466</v>
      </c>
      <c r="H11" s="4" t="s">
        <v>48</v>
      </c>
      <c r="I11" s="4" t="s">
        <v>14</v>
      </c>
      <c r="J11" s="4" t="s">
        <v>30</v>
      </c>
      <c r="K11" s="4" t="s">
        <v>31</v>
      </c>
    </row>
  </sheetData>
  <autoFilter ref="A1:M11"/>
  <pageMargins left="0.75" right="0.75" top="1" bottom="1" header="0.5" footer="0.5"/>
  <pageSetup paperSize="9" firstPageNumber="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Xuan</cp:lastModifiedBy>
  <dcterms:created xsi:type="dcterms:W3CDTF">2018-02-09T09:22:33Z</dcterms:created>
  <dcterms:modified xsi:type="dcterms:W3CDTF">2018-02-22T01:43:35Z</dcterms:modified>
</cp:coreProperties>
</file>